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esoshr-my.sharepoint.com/personal/jelena_spanicek_esos_hr/Documents/Skeniranja/Radna površina/JAVNA OBJAVA TROŠENJA SREDSTAVA/"/>
    </mc:Choice>
  </mc:AlternateContent>
  <xr:revisionPtr revIDLastSave="4" documentId="8_{3679BB74-FFB5-486E-B640-9C1631275750}" xr6:coauthVersionLast="47" xr6:coauthVersionMax="47" xr10:uidLastSave="{F3851F4B-8DA5-4950-A525-F805697DAE2A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0" i="1" l="1"/>
  <c r="D7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<sst xmlns="http://schemas.openxmlformats.org/spreadsheetml/2006/main" count="206" uniqueCount="93">
  <si>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</si>
  <si>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</si>
  <si>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</si>
  <si>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</si>
  <si>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</si>
  <si>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</si>
  <si>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</si>
  <si>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</si>
  <si>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ELEKTROSTROJARSKA OBRTNIČKA ŠKOLA_x000D_
SELSKA CESTA 83_x000D_
ZAGREB_x000D_
Tel: +385(1)3023823   Fax: +385(1)3026165_x000D_
OIB: 48544291322_x000D_
Mail: racunovodstvo@esos.hr_x000D_
IBAN: HR4823600001102107201</t>
  </si>
  <si>
    <t>Isplata Sredstava Za Razdoblje: 01.07.2025 Do 31.07.2025</t>
  </si>
  <si>
    <t>Mag informatika d.o.o.</t>
  </si>
  <si>
    <t>93224926556</t>
  </si>
  <si>
    <t>Zagreb</t>
  </si>
  <si>
    <t>Računalne usluge</t>
  </si>
  <si>
    <t>ELEKTROSTROJARSKA OBRTNIČKA ŠKOLA</t>
  </si>
  <si>
    <t>Ukupno:</t>
  </si>
  <si>
    <t>Zagrebačka banka d.d.</t>
  </si>
  <si>
    <t>92963223473</t>
  </si>
  <si>
    <t>Bankarske usluge i usluge platnog prometa</t>
  </si>
  <si>
    <t>ŽIVA VODA</t>
  </si>
  <si>
    <t>86255713939</t>
  </si>
  <si>
    <t>ZAGREB</t>
  </si>
  <si>
    <t>Komunalne usluge</t>
  </si>
  <si>
    <t>FINA</t>
  </si>
  <si>
    <t>85821130368</t>
  </si>
  <si>
    <t>-</t>
  </si>
  <si>
    <t>Ostali nespomenuti rashodi poslovanja</t>
  </si>
  <si>
    <t>VODOOPSKRBA I ODVODNJA D.O.O.</t>
  </si>
  <si>
    <t>83416546499</t>
  </si>
  <si>
    <t>10 000 Zagreb</t>
  </si>
  <si>
    <t xml:space="preserve"> Podružnica ZET ZAGREBAČKI HOLDING d.o.o.</t>
  </si>
  <si>
    <t>82031999604</t>
  </si>
  <si>
    <t>Naknade za prijevoz, za rad na terenu i odvojeni život</t>
  </si>
  <si>
    <t>HRVATSKI TELEKOM D.D.</t>
  </si>
  <si>
    <t>81793146560</t>
  </si>
  <si>
    <t>Usluge telefona, pošte i prijevoza</t>
  </si>
  <si>
    <t>PROPRINT D.O.O.</t>
  </si>
  <si>
    <t>72612732139</t>
  </si>
  <si>
    <t>Zakupnine i najamnine</t>
  </si>
  <si>
    <t>OPTIMUS LAB</t>
  </si>
  <si>
    <t>71981294715</t>
  </si>
  <si>
    <t>Čakovec</t>
  </si>
  <si>
    <t>BAUHAUS</t>
  </si>
  <si>
    <t>71642207963</t>
  </si>
  <si>
    <t>Materijal i sirovine</t>
  </si>
  <si>
    <t>T-PRINT OBRT ZA GRAFIČKE USLUGE I TRGOVINU</t>
  </si>
  <si>
    <t>70944088618</t>
  </si>
  <si>
    <t>10000 Zagreb</t>
  </si>
  <si>
    <t>Usluge promidžbe i informiranja</t>
  </si>
  <si>
    <t>Telemach Hrvatska d.o.o</t>
  </si>
  <si>
    <t>70133616033</t>
  </si>
  <si>
    <t>NARODNE  NOVINE</t>
  </si>
  <si>
    <t>64546066176</t>
  </si>
  <si>
    <t>Uredski materijal i ostali materijalni rashodi</t>
  </si>
  <si>
    <t>HEP OPSKRBA D.O.O.</t>
  </si>
  <si>
    <t>63073332379</t>
  </si>
  <si>
    <t>Energija</t>
  </si>
  <si>
    <t>GRAD ZAGREB GRADSKI URED ZA PROSTORNO UREĐENJE,IZGRADNJU</t>
  </si>
  <si>
    <t>61817894937</t>
  </si>
  <si>
    <t>SAMOBORKA d.d.</t>
  </si>
  <si>
    <t>563149109818</t>
  </si>
  <si>
    <t>Samobor</t>
  </si>
  <si>
    <t>Materijal i dijelovi za tekuće i investicijsko održavanje</t>
  </si>
  <si>
    <t>CWS-boco</t>
  </si>
  <si>
    <t>51026536351</t>
  </si>
  <si>
    <t>zagreb</t>
  </si>
  <si>
    <t>AUTOPRIJEVOZNIK  vl.Zlatko Tomašinec</t>
  </si>
  <si>
    <t>45830945751</t>
  </si>
  <si>
    <t>DINOVA  -DIONA d.o.o.</t>
  </si>
  <si>
    <t>41112127480</t>
  </si>
  <si>
    <t>PIVNICA MEDVEDGRAD, PIKAR D.O.O.</t>
  </si>
  <si>
    <t>35180497607</t>
  </si>
  <si>
    <t>HEP-TOPLINARSTVO d.o.o.</t>
  </si>
  <si>
    <t>15907062900</t>
  </si>
  <si>
    <t>JAVNI BILJEŽNIK  Ivana Miloš</t>
  </si>
  <si>
    <t>14846807842</t>
  </si>
  <si>
    <t>Pristojbe i naknade</t>
  </si>
  <si>
    <t>DRŽAVNI PRORAČUN REPUBLIKE HRVATSKE</t>
  </si>
  <si>
    <t>1</t>
  </si>
  <si>
    <t>ESK CROATIA ATEST</t>
  </si>
  <si>
    <t>06135698286</t>
  </si>
  <si>
    <t>Usluge tekućeg i investicijskog održavanja</t>
  </si>
  <si>
    <t>BOŽO ŠLEP</t>
  </si>
  <si>
    <t>03382482398</t>
  </si>
  <si>
    <t>Plaće za redovan rad</t>
  </si>
  <si>
    <t>Ostali rashodi za zaposlene</t>
  </si>
  <si>
    <t>Doprinosi za obvezno zdravstveno osiguranje</t>
  </si>
  <si>
    <t>Nema Konta Na Odabranoj Razini</t>
  </si>
  <si>
    <t>Službena putovanja</t>
  </si>
  <si>
    <t>Intelektualne i osobne usluge</t>
  </si>
  <si>
    <t>Sveukupno:</t>
  </si>
  <si>
    <t>MINISTARSTVO</t>
  </si>
  <si>
    <t>GRAD 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</si>
</sst>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52" zoomScaleNormal="100" workbookViewId="0">
      <selection activeCell="G78" sqref="G7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66.36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66.36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99.89</v>
      </c>
      <c r="E9" s="10">
        <v>3431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99.89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68.34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68.34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66.36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66.36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354.6</v>
      </c>
      <c r="E15" s="10">
        <v>3234</v>
      </c>
      <c r="F15" s="9" t="s">
        <v>22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354.6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25</v>
      </c>
      <c r="D17" s="18">
        <v>423.39</v>
      </c>
      <c r="E17" s="10">
        <v>3212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423.39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21</v>
      </c>
      <c r="D19" s="18">
        <v>324.39999999999998</v>
      </c>
      <c r="E19" s="10">
        <v>3231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324.39999999999998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25</v>
      </c>
      <c r="D21" s="18">
        <v>187.36</v>
      </c>
      <c r="E21" s="10">
        <v>3235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187.36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102.5</v>
      </c>
      <c r="E23" s="10">
        <v>3238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102.5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25</v>
      </c>
      <c r="D25" s="18">
        <v>72.989999999999995</v>
      </c>
      <c r="E25" s="10">
        <v>3222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72.989999999999995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450</v>
      </c>
      <c r="E27" s="10">
        <v>3233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450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12</v>
      </c>
      <c r="D29" s="18">
        <v>25.66</v>
      </c>
      <c r="E29" s="10">
        <v>3231</v>
      </c>
      <c r="F29" s="9" t="s">
        <v>35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25.66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25</v>
      </c>
      <c r="D31" s="18">
        <v>1709.17</v>
      </c>
      <c r="E31" s="10">
        <v>3221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1709.17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25</v>
      </c>
      <c r="D33" s="18">
        <v>1014.97</v>
      </c>
      <c r="E33" s="10">
        <v>3223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1014.97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25</v>
      </c>
      <c r="D35" s="18">
        <v>85.87</v>
      </c>
      <c r="E35" s="10">
        <v>3234</v>
      </c>
      <c r="F35" s="9" t="s">
        <v>22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85.87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706.51</v>
      </c>
      <c r="E37" s="10">
        <v>3224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706.51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481.8</v>
      </c>
      <c r="E39" s="10">
        <v>3221</v>
      </c>
      <c r="F39" s="9" t="s">
        <v>53</v>
      </c>
      <c r="G39" s="27" t="s">
        <v>14</v>
      </c>
    </row>
    <row r="40" spans="1:7" x14ac:dyDescent="0.25">
      <c r="A40" s="9"/>
      <c r="B40" s="14"/>
      <c r="C40" s="10"/>
      <c r="D40" s="18">
        <v>75.83</v>
      </c>
      <c r="E40" s="10">
        <v>3235</v>
      </c>
      <c r="F40" s="9" t="s">
        <v>38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557.63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12</v>
      </c>
      <c r="D42" s="18">
        <v>1500</v>
      </c>
      <c r="E42" s="10">
        <v>3299</v>
      </c>
      <c r="F42" s="9" t="s">
        <v>26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1500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12</v>
      </c>
      <c r="D44" s="18">
        <v>17.8</v>
      </c>
      <c r="E44" s="10">
        <v>3299</v>
      </c>
      <c r="F44" s="9" t="s">
        <v>26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17.8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21</v>
      </c>
      <c r="D46" s="18">
        <v>276.39999999999998</v>
      </c>
      <c r="E46" s="10">
        <v>3299</v>
      </c>
      <c r="F46" s="9" t="s">
        <v>26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276.39999999999998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47</v>
      </c>
      <c r="D48" s="18">
        <v>675.51</v>
      </c>
      <c r="E48" s="10">
        <v>3223</v>
      </c>
      <c r="F48" s="9" t="s">
        <v>56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675.51</v>
      </c>
      <c r="E49" s="23"/>
      <c r="F49" s="25"/>
      <c r="G49" s="26"/>
    </row>
    <row r="50" spans="1:7" x14ac:dyDescent="0.25">
      <c r="A50" s="9" t="s">
        <v>74</v>
      </c>
      <c r="B50" s="14" t="s">
        <v>75</v>
      </c>
      <c r="C50" s="10" t="s">
        <v>12</v>
      </c>
      <c r="D50" s="18">
        <v>167.81</v>
      </c>
      <c r="E50" s="10">
        <v>3295</v>
      </c>
      <c r="F50" s="9" t="s">
        <v>76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167.81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25</v>
      </c>
      <c r="D52" s="18">
        <v>33.18</v>
      </c>
      <c r="E52" s="10">
        <v>3295</v>
      </c>
      <c r="F52" s="9" t="s">
        <v>76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33.18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25</v>
      </c>
      <c r="D54" s="18">
        <v>712.5</v>
      </c>
      <c r="E54" s="10">
        <v>3232</v>
      </c>
      <c r="F54" s="9" t="s">
        <v>81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712.5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21</v>
      </c>
      <c r="D56" s="18">
        <v>120</v>
      </c>
      <c r="E56" s="10">
        <v>3231</v>
      </c>
      <c r="F56" s="9" t="s">
        <v>35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120</v>
      </c>
      <c r="E57" s="23"/>
      <c r="F57" s="25"/>
      <c r="G57" s="26"/>
    </row>
    <row r="58" spans="1:7" ht="15.75" thickBot="1" x14ac:dyDescent="0.3">
      <c r="A58" s="9"/>
      <c r="B58" s="14"/>
      <c r="C58" s="10"/>
      <c r="D58" s="18">
        <v>5200.2700000000004</v>
      </c>
      <c r="E58" s="10">
        <v>3111</v>
      </c>
      <c r="F58" s="9" t="s">
        <v>84</v>
      </c>
      <c r="G58" s="27" t="s">
        <v>91</v>
      </c>
    </row>
    <row r="59" spans="1:7" ht="15.75" thickBot="1" x14ac:dyDescent="0.3">
      <c r="A59" s="9"/>
      <c r="B59" s="14"/>
      <c r="C59" s="10"/>
      <c r="D59" s="18">
        <v>155437.04</v>
      </c>
      <c r="E59" s="10">
        <v>3111</v>
      </c>
      <c r="F59" s="9" t="s">
        <v>84</v>
      </c>
      <c r="G59" s="27" t="s">
        <v>91</v>
      </c>
    </row>
    <row r="60" spans="1:7" ht="15.75" thickBot="1" x14ac:dyDescent="0.3">
      <c r="A60" s="9"/>
      <c r="B60" s="14"/>
      <c r="C60" s="10"/>
      <c r="D60" s="18">
        <v>194.8</v>
      </c>
      <c r="E60" s="10">
        <v>3121</v>
      </c>
      <c r="F60" s="9" t="s">
        <v>85</v>
      </c>
      <c r="G60" s="27" t="s">
        <v>91</v>
      </c>
    </row>
    <row r="61" spans="1:7" ht="15.75" thickBot="1" x14ac:dyDescent="0.3">
      <c r="A61" s="9"/>
      <c r="B61" s="14"/>
      <c r="C61" s="10"/>
      <c r="D61" s="18">
        <v>441.44</v>
      </c>
      <c r="E61" s="10">
        <v>3121</v>
      </c>
      <c r="F61" s="9" t="s">
        <v>85</v>
      </c>
      <c r="G61" s="27" t="s">
        <v>91</v>
      </c>
    </row>
    <row r="62" spans="1:7" ht="15.75" thickBot="1" x14ac:dyDescent="0.3">
      <c r="A62" s="9"/>
      <c r="B62" s="14"/>
      <c r="C62" s="10"/>
      <c r="D62" s="18">
        <v>480</v>
      </c>
      <c r="E62" s="10">
        <v>3121</v>
      </c>
      <c r="F62" s="9" t="s">
        <v>85</v>
      </c>
      <c r="G62" s="27" t="s">
        <v>91</v>
      </c>
    </row>
    <row r="63" spans="1:7" ht="15.75" thickBot="1" x14ac:dyDescent="0.3">
      <c r="A63" s="9"/>
      <c r="B63" s="14"/>
      <c r="C63" s="10"/>
      <c r="D63" s="18">
        <v>25679.29</v>
      </c>
      <c r="E63" s="10">
        <v>3132</v>
      </c>
      <c r="F63" s="9" t="s">
        <v>86</v>
      </c>
      <c r="G63" s="27" t="s">
        <v>91</v>
      </c>
    </row>
    <row r="64" spans="1:7" ht="15.75" thickBot="1" x14ac:dyDescent="0.3">
      <c r="A64" s="9"/>
      <c r="B64" s="14"/>
      <c r="C64" s="10"/>
      <c r="D64" s="18">
        <v>2096.5</v>
      </c>
      <c r="E64" s="10">
        <v>3141</v>
      </c>
      <c r="F64" s="9" t="s">
        <v>87</v>
      </c>
      <c r="G64" s="27" t="s">
        <v>91</v>
      </c>
    </row>
    <row r="65" spans="1:7" ht="15.75" thickBot="1" x14ac:dyDescent="0.3">
      <c r="A65" s="9"/>
      <c r="B65" s="14"/>
      <c r="C65" s="10"/>
      <c r="D65" s="18">
        <v>517.5</v>
      </c>
      <c r="E65" s="10">
        <v>3151</v>
      </c>
      <c r="F65" s="9" t="s">
        <v>87</v>
      </c>
      <c r="G65" s="27" t="s">
        <v>91</v>
      </c>
    </row>
    <row r="66" spans="1:7" ht="15.75" thickBot="1" x14ac:dyDescent="0.3">
      <c r="A66" s="9"/>
      <c r="B66" s="14"/>
      <c r="C66" s="10"/>
      <c r="D66" s="18">
        <v>1761.3</v>
      </c>
      <c r="E66" s="10">
        <v>3151</v>
      </c>
      <c r="F66" s="9" t="s">
        <v>87</v>
      </c>
      <c r="G66" s="27" t="s">
        <v>91</v>
      </c>
    </row>
    <row r="67" spans="1:7" ht="15.75" thickBot="1" x14ac:dyDescent="0.3">
      <c r="A67" s="9"/>
      <c r="B67" s="14"/>
      <c r="C67" s="10"/>
      <c r="D67" s="18">
        <v>1880.01</v>
      </c>
      <c r="E67" s="10">
        <v>3162</v>
      </c>
      <c r="F67" s="9" t="s">
        <v>87</v>
      </c>
      <c r="G67" s="27" t="s">
        <v>91</v>
      </c>
    </row>
    <row r="68" spans="1:7" ht="15.75" thickBot="1" x14ac:dyDescent="0.3">
      <c r="A68" s="9"/>
      <c r="B68" s="14"/>
      <c r="C68" s="10"/>
      <c r="D68" s="18">
        <v>32.14</v>
      </c>
      <c r="E68" s="10">
        <v>3171</v>
      </c>
      <c r="F68" s="9" t="s">
        <v>87</v>
      </c>
      <c r="G68" s="27" t="s">
        <v>91</v>
      </c>
    </row>
    <row r="69" spans="1:7" ht="15.75" thickBot="1" x14ac:dyDescent="0.3">
      <c r="A69" s="9"/>
      <c r="B69" s="14"/>
      <c r="C69" s="10"/>
      <c r="D69" s="18">
        <v>35.840000000000003</v>
      </c>
      <c r="E69" s="10">
        <v>3171</v>
      </c>
      <c r="F69" s="9" t="s">
        <v>87</v>
      </c>
      <c r="G69" s="27" t="s">
        <v>91</v>
      </c>
    </row>
    <row r="70" spans="1:7" ht="15.75" thickBot="1" x14ac:dyDescent="0.3">
      <c r="A70" s="9"/>
      <c r="B70" s="14"/>
      <c r="C70" s="10"/>
      <c r="D70" s="18">
        <v>38.96</v>
      </c>
      <c r="E70" s="10">
        <v>3171</v>
      </c>
      <c r="F70" s="9" t="s">
        <v>87</v>
      </c>
      <c r="G70" s="27" t="s">
        <v>91</v>
      </c>
    </row>
    <row r="71" spans="1:7" x14ac:dyDescent="0.25">
      <c r="A71" s="9"/>
      <c r="B71" s="14"/>
      <c r="C71" s="10"/>
      <c r="D71" s="18">
        <v>1041.44</v>
      </c>
      <c r="E71" s="10">
        <v>3171</v>
      </c>
      <c r="F71" s="9" t="s">
        <v>87</v>
      </c>
      <c r="G71" s="27" t="s">
        <v>91</v>
      </c>
    </row>
    <row r="72" spans="1:7" x14ac:dyDescent="0.25">
      <c r="A72" s="9"/>
      <c r="B72" s="14"/>
      <c r="C72" s="10"/>
      <c r="D72" s="18">
        <v>1960</v>
      </c>
      <c r="E72" s="10">
        <v>3211</v>
      </c>
      <c r="F72" s="9" t="s">
        <v>88</v>
      </c>
      <c r="G72" s="28" t="s">
        <v>14</v>
      </c>
    </row>
    <row r="73" spans="1:7" x14ac:dyDescent="0.25">
      <c r="A73" s="9"/>
      <c r="B73" s="14"/>
      <c r="C73" s="10"/>
      <c r="D73" s="18">
        <v>3560</v>
      </c>
      <c r="E73" s="10">
        <v>3211</v>
      </c>
      <c r="F73" s="9" t="s">
        <v>88</v>
      </c>
      <c r="G73" s="28" t="s">
        <v>14</v>
      </c>
    </row>
    <row r="74" spans="1:7" x14ac:dyDescent="0.25">
      <c r="A74" s="9"/>
      <c r="B74" s="14"/>
      <c r="C74" s="10"/>
      <c r="D74" s="18">
        <v>4673.3900000000003</v>
      </c>
      <c r="E74" s="10">
        <v>3212</v>
      </c>
      <c r="F74" s="9" t="s">
        <v>32</v>
      </c>
      <c r="G74" s="28" t="s">
        <v>92</v>
      </c>
    </row>
    <row r="75" spans="1:7" x14ac:dyDescent="0.25">
      <c r="A75" s="9"/>
      <c r="B75" s="14"/>
      <c r="C75" s="10"/>
      <c r="D75" s="18">
        <v>147.15</v>
      </c>
      <c r="E75" s="10">
        <v>3237</v>
      </c>
      <c r="F75" s="9" t="s">
        <v>89</v>
      </c>
      <c r="G75" s="28" t="s">
        <v>92</v>
      </c>
    </row>
    <row r="76" spans="1:7" x14ac:dyDescent="0.25">
      <c r="A76" s="9"/>
      <c r="B76" s="14"/>
      <c r="C76" s="10"/>
      <c r="D76" s="18">
        <v>196.2</v>
      </c>
      <c r="E76" s="10">
        <v>3237</v>
      </c>
      <c r="F76" s="9" t="s">
        <v>89</v>
      </c>
      <c r="G76" s="28" t="s">
        <v>92</v>
      </c>
    </row>
    <row r="77" spans="1:7" x14ac:dyDescent="0.25">
      <c r="A77" s="9"/>
      <c r="B77" s="14"/>
      <c r="C77" s="10"/>
      <c r="D77" s="18">
        <v>1329.21</v>
      </c>
      <c r="E77" s="10">
        <v>3237</v>
      </c>
      <c r="F77" s="9" t="s">
        <v>89</v>
      </c>
      <c r="G77" s="28" t="s">
        <v>92</v>
      </c>
    </row>
    <row r="78" spans="1:7" x14ac:dyDescent="0.25">
      <c r="A78" s="9"/>
      <c r="B78" s="14"/>
      <c r="C78" s="10"/>
      <c r="D78" s="18">
        <v>15754.95</v>
      </c>
      <c r="E78" s="10">
        <v>3237</v>
      </c>
      <c r="F78" s="9" t="s">
        <v>89</v>
      </c>
      <c r="G78" s="28" t="s">
        <v>92</v>
      </c>
    </row>
    <row r="79" spans="1:7" ht="21" customHeight="1" thickBot="1" x14ac:dyDescent="0.3">
      <c r="A79" s="21" t="s">
        <v>15</v>
      </c>
      <c r="B79" s="22"/>
      <c r="C79" s="23"/>
      <c r="D79" s="24">
        <f>SUM(D58:D78)</f>
        <v>222457.43000000002</v>
      </c>
      <c r="E79" s="23"/>
      <c r="F79" s="25"/>
      <c r="G79" s="26"/>
    </row>
    <row r="80" spans="1:7" ht="15.75" thickBot="1" x14ac:dyDescent="0.3">
      <c r="A80" s="29" t="s">
        <v>90</v>
      </c>
      <c r="B80" s="30"/>
      <c r="C80" s="31"/>
      <c r="D80" s="32">
        <f>SUM(D8,D10,D12,D14,D16,D18,D20,D22,D24,D26,D28,D30,D32,D34,D36,D38,D41,D43,D45,D47,D49,D51,D53,D55,D57,D79)</f>
        <v>232276.63000000003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Jelena Španiček</cp:lastModifiedBy>
  <dcterms:created xsi:type="dcterms:W3CDTF">2024-03-05T11:42:46Z</dcterms:created>
  <dcterms:modified xsi:type="dcterms:W3CDTF">2025-09-17T11:40:33Z</dcterms:modified>
</cp:coreProperties>
</file>